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metadata.xml" ContentType="application/vnd.openxmlformats-officedocument.spreadsheetml.sheetMetadata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 du 1" sheetId="1" r:id="rId1"/>
    <sheet name="Vi du 2" sheetId="2" r:id="rId2"/>
    <sheet name="Vi du 3" sheetId="3" r:id="rId3"/>
    <sheet name="Vi du 4" sheetId="4" r:id="rId4"/>
  </sheets>
  <calcPr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dd/mm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Styles" Type="http://schemas.openxmlformats.org/officeDocument/2006/relationships/styles" Target="styles.xml"/><Relationship Id="rIdMeta" Type="http://schemas.openxmlformats.org/officeDocument/2006/relationships/sheetMetadata" Target="metadata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Khu vực</t>
        </is>
      </c>
      <c r="B1" t="inlineStr">
        <is>
          <t xml:space="preserve">Sản phẩm</t>
        </is>
      </c>
      <c r="C1" t="inlineStr">
        <is>
          <t xml:space="preserve">Doanh số</t>
        </is>
      </c>
    </row>
    <row r="2">
      <c r="A2" t="inlineStr">
        <is>
          <t xml:space="preserve">Bắc</t>
        </is>
      </c>
      <c r="B2" t="inlineStr">
        <is>
          <t xml:space="preserve">Áo</t>
        </is>
      </c>
      <c r="C2">
        <v>100</v>
      </c>
      <c r="E2">
        <f>SUMIF(A2:A9,"Bắc",C2:C9)</f>
        <v>240</v>
      </c>
    </row>
    <row r="3">
      <c r="A3" t="inlineStr">
        <is>
          <t xml:space="preserve">Nam</t>
        </is>
      </c>
      <c r="B3" t="inlineStr">
        <is>
          <t xml:space="preserve">Áo</t>
        </is>
      </c>
      <c r="C3">
        <v>150</v>
      </c>
      <c r="E3">
        <f>SUMIF(A2:A9,"Nam",C2:C9)</f>
        <v>300</v>
      </c>
    </row>
    <row r="4">
      <c r="A4" t="inlineStr">
        <is>
          <t xml:space="preserve">Bắc</t>
        </is>
      </c>
      <c r="B4" t="inlineStr">
        <is>
          <t xml:space="preserve">Quần</t>
        </is>
      </c>
      <c r="C4">
        <v>80</v>
      </c>
      <c r="E4">
        <f>SUMIF(A2:A9,"Trung",C2:C9)</f>
        <v>130</v>
      </c>
    </row>
    <row r="5">
      <c r="A5" t="inlineStr">
        <is>
          <t xml:space="preserve">Nam</t>
        </is>
      </c>
      <c r="B5" t="inlineStr">
        <is>
          <t xml:space="preserve">Quần</t>
        </is>
      </c>
      <c r="C5">
        <v>120</v>
      </c>
      <c r="E5">
        <f>SUM(C2:C9)</f>
        <v>670</v>
      </c>
    </row>
    <row r="6">
      <c r="A6" t="inlineStr">
        <is>
          <t xml:space="preserve">Bắc</t>
        </is>
      </c>
      <c r="B6" t="inlineStr">
        <is>
          <t xml:space="preserve">Áo</t>
        </is>
      </c>
      <c r="C6">
        <v>60</v>
      </c>
    </row>
    <row r="7">
      <c r="A7" t="inlineStr">
        <is>
          <t xml:space="preserve">Trung</t>
        </is>
      </c>
      <c r="B7" t="inlineStr">
        <is>
          <t xml:space="preserve">Mũ</t>
        </is>
      </c>
      <c r="C7">
        <v>40</v>
      </c>
    </row>
    <row r="8">
      <c r="A8" t="inlineStr">
        <is>
          <t xml:space="preserve">Nam</t>
        </is>
      </c>
      <c r="B8" t="inlineStr">
        <is>
          <t xml:space="preserve">Mũ</t>
        </is>
      </c>
      <c r="C8">
        <v>30</v>
      </c>
    </row>
    <row r="9">
      <c r="A9" t="inlineStr">
        <is>
          <t xml:space="preserve">Trung</t>
        </is>
      </c>
      <c r="B9" t="inlineStr">
        <is>
          <t xml:space="preserve">Áo</t>
        </is>
      </c>
      <c r="C9">
        <v>90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Khu vực</t>
        </is>
      </c>
      <c r="B1" t="inlineStr">
        <is>
          <t xml:space="preserve">Sản phẩm</t>
        </is>
      </c>
      <c r="C1" t="inlineStr">
        <is>
          <t xml:space="preserve">Doanh số</t>
        </is>
      </c>
    </row>
    <row r="2">
      <c r="A2" t="inlineStr">
        <is>
          <t xml:space="preserve">Bắc</t>
        </is>
      </c>
      <c r="B2" t="inlineStr">
        <is>
          <t xml:space="preserve">Áo</t>
        </is>
      </c>
      <c r="C2">
        <v>100</v>
      </c>
      <c r="E2">
        <f>SUMIFS(C2:C9,A2:A9,"Bắc",B2:B9,"Áo")</f>
        <v>160</v>
      </c>
    </row>
    <row r="3">
      <c r="A3" t="inlineStr">
        <is>
          <t xml:space="preserve">Nam</t>
        </is>
      </c>
      <c r="B3" t="inlineStr">
        <is>
          <t xml:space="preserve">Áo</t>
        </is>
      </c>
      <c r="C3">
        <v>150</v>
      </c>
      <c r="E3">
        <f>SUMIFS(C2:C9,A2:A9,"Nam",B2:B9,"Quần")</f>
        <v>120</v>
      </c>
    </row>
    <row r="4">
      <c r="A4" t="inlineStr">
        <is>
          <t xml:space="preserve">Bắc</t>
        </is>
      </c>
      <c r="B4" t="inlineStr">
        <is>
          <t xml:space="preserve">Quần</t>
        </is>
      </c>
      <c r="C4">
        <v>80</v>
      </c>
      <c r="E4">
        <f>SUMIF(B2:B9,"Áo",C2:C9)</f>
        <v>400</v>
      </c>
    </row>
    <row r="5">
      <c r="A5" t="inlineStr">
        <is>
          <t xml:space="preserve">Nam</t>
        </is>
      </c>
      <c r="B5" t="inlineStr">
        <is>
          <t xml:space="preserve">Quần</t>
        </is>
      </c>
      <c r="C5">
        <v>120</v>
      </c>
    </row>
    <row r="6">
      <c r="A6" t="inlineStr">
        <is>
          <t xml:space="preserve">Bắc</t>
        </is>
      </c>
      <c r="B6" t="inlineStr">
        <is>
          <t xml:space="preserve">Áo</t>
        </is>
      </c>
      <c r="C6">
        <v>60</v>
      </c>
    </row>
    <row r="7">
      <c r="A7" t="inlineStr">
        <is>
          <t xml:space="preserve">Trung</t>
        </is>
      </c>
      <c r="B7" t="inlineStr">
        <is>
          <t xml:space="preserve">Mũ</t>
        </is>
      </c>
      <c r="C7">
        <v>40</v>
      </c>
    </row>
    <row r="8">
      <c r="A8" t="inlineStr">
        <is>
          <t xml:space="preserve">Nam</t>
        </is>
      </c>
      <c r="B8" t="inlineStr">
        <is>
          <t xml:space="preserve">Mũ</t>
        </is>
      </c>
      <c r="C8">
        <v>30</v>
      </c>
    </row>
    <row r="9">
      <c r="A9" t="inlineStr">
        <is>
          <t xml:space="preserve">Trung</t>
        </is>
      </c>
      <c r="B9" t="inlineStr">
        <is>
          <t xml:space="preserve">Áo</t>
        </is>
      </c>
      <c r="C9">
        <v>90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Khu vực</t>
        </is>
      </c>
      <c r="B1" t="inlineStr">
        <is>
          <t xml:space="preserve">Sản phẩm</t>
        </is>
      </c>
      <c r="C1" t="inlineStr">
        <is>
          <t xml:space="preserve">Doanh số</t>
        </is>
      </c>
    </row>
    <row r="2">
      <c r="A2" t="inlineStr">
        <is>
          <t xml:space="preserve">Bắc</t>
        </is>
      </c>
      <c r="B2" t="inlineStr">
        <is>
          <t xml:space="preserve">Áo</t>
        </is>
      </c>
      <c r="C2">
        <v>100</v>
      </c>
      <c r="E2">
        <f>COUNTIF(A2:A9,"Nam")</f>
        <v>3</v>
      </c>
    </row>
    <row r="3">
      <c r="A3" t="inlineStr">
        <is>
          <t xml:space="preserve">Nam</t>
        </is>
      </c>
      <c r="B3" t="inlineStr">
        <is>
          <t xml:space="preserve">Áo</t>
        </is>
      </c>
      <c r="C3">
        <v>150</v>
      </c>
      <c r="E3">
        <f>AVERAGEIF(A2:A9,"Nam",C2:C9)</f>
        <v>100</v>
      </c>
    </row>
    <row r="4">
      <c r="A4" t="inlineStr">
        <is>
          <t xml:space="preserve">Bắc</t>
        </is>
      </c>
      <c r="B4" t="inlineStr">
        <is>
          <t xml:space="preserve">Quần</t>
        </is>
      </c>
      <c r="C4">
        <v>80</v>
      </c>
    </row>
    <row r="5">
      <c r="A5" t="inlineStr">
        <is>
          <t xml:space="preserve">Nam</t>
        </is>
      </c>
      <c r="B5" t="inlineStr">
        <is>
          <t xml:space="preserve">Quần</t>
        </is>
      </c>
      <c r="C5">
        <v>120</v>
      </c>
    </row>
    <row r="6">
      <c r="A6" t="inlineStr">
        <is>
          <t xml:space="preserve">Bắc</t>
        </is>
      </c>
      <c r="B6" t="inlineStr">
        <is>
          <t xml:space="preserve">Áo</t>
        </is>
      </c>
      <c r="C6">
        <v>60</v>
      </c>
    </row>
    <row r="7">
      <c r="A7" t="inlineStr">
        <is>
          <t xml:space="preserve">Trung</t>
        </is>
      </c>
      <c r="B7" t="inlineStr">
        <is>
          <t xml:space="preserve">Mũ</t>
        </is>
      </c>
      <c r="C7">
        <v>40</v>
      </c>
    </row>
    <row r="8">
      <c r="A8" t="inlineStr">
        <is>
          <t xml:space="preserve">Nam</t>
        </is>
      </c>
      <c r="B8" t="inlineStr">
        <is>
          <t xml:space="preserve">Mũ</t>
        </is>
      </c>
      <c r="C8">
        <v>30</v>
      </c>
    </row>
    <row r="9">
      <c r="A9" t="inlineStr">
        <is>
          <t xml:space="preserve">Trung</t>
        </is>
      </c>
      <c r="B9" t="inlineStr">
        <is>
          <t xml:space="preserve">Áo</t>
        </is>
      </c>
      <c r="C9">
        <v>90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Khu vực</t>
        </is>
      </c>
      <c r="B1" t="inlineStr">
        <is>
          <t xml:space="preserve">Sản phẩm</t>
        </is>
      </c>
      <c r="C1" t="inlineStr">
        <is>
          <t xml:space="preserve">Doanh số</t>
        </is>
      </c>
    </row>
    <row r="2">
      <c r="A2" t="inlineStr">
        <is>
          <t xml:space="preserve">Bắc</t>
        </is>
      </c>
      <c r="B2" t="inlineStr">
        <is>
          <t xml:space="preserve">Áo</t>
        </is>
      </c>
      <c r="C2">
        <v>100</v>
      </c>
      <c r="E2">
        <f>ROUND(SUMIF(A2:A9,"Nam",C2:C9)/SUM(C2:C9)*100,1)</f>
        <v>44.8</v>
      </c>
    </row>
    <row r="3">
      <c r="A3" t="inlineStr">
        <is>
          <t xml:space="preserve">Nam</t>
        </is>
      </c>
      <c r="B3" t="inlineStr">
        <is>
          <t xml:space="preserve">Áo</t>
        </is>
      </c>
      <c r="C3">
        <v>150</v>
      </c>
    </row>
    <row r="4">
      <c r="A4" t="inlineStr">
        <is>
          <t xml:space="preserve">Bắc</t>
        </is>
      </c>
      <c r="B4" t="inlineStr">
        <is>
          <t xml:space="preserve">Quần</t>
        </is>
      </c>
      <c r="C4">
        <v>80</v>
      </c>
    </row>
    <row r="5">
      <c r="A5" t="inlineStr">
        <is>
          <t xml:space="preserve">Nam</t>
        </is>
      </c>
      <c r="B5" t="inlineStr">
        <is>
          <t xml:space="preserve">Quần</t>
        </is>
      </c>
      <c r="C5">
        <v>120</v>
      </c>
    </row>
    <row r="6">
      <c r="A6" t="inlineStr">
        <is>
          <t xml:space="preserve">Bắc</t>
        </is>
      </c>
      <c r="B6" t="inlineStr">
        <is>
          <t xml:space="preserve">Áo</t>
        </is>
      </c>
      <c r="C6">
        <v>60</v>
      </c>
    </row>
    <row r="7">
      <c r="A7" t="inlineStr">
        <is>
          <t xml:space="preserve">Trung</t>
        </is>
      </c>
      <c r="B7" t="inlineStr">
        <is>
          <t xml:space="preserve">Mũ</t>
        </is>
      </c>
      <c r="C7">
        <v>40</v>
      </c>
    </row>
    <row r="8">
      <c r="A8" t="inlineStr">
        <is>
          <t xml:space="preserve">Nam</t>
        </is>
      </c>
      <c r="B8" t="inlineStr">
        <is>
          <t xml:space="preserve">Mũ</t>
        </is>
      </c>
      <c r="C8">
        <v>30</v>
      </c>
    </row>
    <row r="9">
      <c r="A9" t="inlineStr">
        <is>
          <t xml:space="preserve">Trung</t>
        </is>
      </c>
      <c r="B9" t="inlineStr">
        <is>
          <t xml:space="preserve">Áo</t>
        </is>
      </c>
      <c r="C9">
        <v>90</v>
      </c>
    </row>
  </sheetData>
</worksheet>
</file>