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metadata.xml" ContentType="application/vnd.openxmlformats-officedocument.spreadsheetml.sheetMetadata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 du 1" sheetId="1" r:id="rId1"/>
    <sheet name="Vi du 2" sheetId="2" r:id="rId2"/>
    <sheet name="Vi du 3" sheetId="3" r:id="rId3"/>
    <sheet name="Vi du 4" sheetId="4" r:id="rId4"/>
  </sheets>
  <calcPr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">
    <numFmt numFmtId="164" formatCode="dd/mm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Styles" Type="http://schemas.openxmlformats.org/officeDocument/2006/relationships/styles" Target="styles.xml"/><Relationship Id="rIdMeta" Type="http://schemas.openxmlformats.org/officeDocument/2006/relationships/sheetMetadata" Target="metadata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Mặt hàng</t>
        </is>
      </c>
      <c r="B1" t="inlineStr">
        <is>
          <t xml:space="preserve">Giá gốc</t>
        </is>
      </c>
    </row>
    <row r="2">
      <c r="A2" t="inlineStr">
        <is>
          <t xml:space="preserve">Áo thun</t>
        </is>
      </c>
      <c r="B2">
        <v>128450</v>
      </c>
      <c r="C2">
        <f>ROUND(B2,-3)</f>
        <v>128000</v>
      </c>
    </row>
    <row r="3">
      <c r="A3" t="inlineStr">
        <is>
          <t xml:space="preserve">Quần jean</t>
        </is>
      </c>
      <c r="B3">
        <v>349990</v>
      </c>
      <c r="C3">
        <f>ROUND(B3,-3)</f>
        <v>350000</v>
      </c>
    </row>
    <row r="4">
      <c r="A4" t="inlineStr">
        <is>
          <t xml:space="preserve">Mũ lưỡi trai</t>
        </is>
      </c>
      <c r="B4">
        <v>75500</v>
      </c>
      <c r="C4">
        <f>ROUND(B4,-3)</f>
        <v>76000</v>
      </c>
    </row>
    <row r="5">
      <c r="A5" t="inlineStr">
        <is>
          <t xml:space="preserve">Giày</t>
        </is>
      </c>
      <c r="B5">
        <v>1249000</v>
      </c>
      <c r="C5">
        <f>ROUND(B5,-4)</f>
        <v>1250000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Học sinh</t>
        </is>
      </c>
      <c r="B1" t="inlineStr">
        <is>
          <t xml:space="preserve">Điểm TB</t>
        </is>
      </c>
    </row>
    <row r="2">
      <c r="A2" t="inlineStr">
        <is>
          <t xml:space="preserve">Lan</t>
        </is>
      </c>
      <c r="B2">
        <v>7.249</v>
      </c>
      <c r="C2">
        <f>ROUND(B2,1)</f>
        <v>7.2</v>
      </c>
      <c r="D2">
        <f>ROUNDDOWN(B2,0)</f>
        <v>7</v>
      </c>
    </row>
    <row r="3">
      <c r="A3" t="inlineStr">
        <is>
          <t xml:space="preserve">Minh</t>
        </is>
      </c>
      <c r="B3">
        <v>7.25</v>
      </c>
      <c r="C3">
        <f>ROUND(B3,1)</f>
        <v>7.3</v>
      </c>
    </row>
    <row r="4">
      <c r="A4" t="inlineStr">
        <is>
          <t xml:space="preserve">Hùng</t>
        </is>
      </c>
      <c r="B4">
        <v>8.666</v>
      </c>
      <c r="C4">
        <f>ROUND(B4,1)</f>
        <v>8.7</v>
      </c>
      <c r="D4">
        <f>ROUNDUP(B4,0)</f>
        <v>9</v>
      </c>
    </row>
    <row r="5">
      <c r="A5" t="inlineStr">
        <is>
          <t xml:space="preserve">Mai</t>
        </is>
      </c>
      <c r="B5">
        <v>6.5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Số</t>
        </is>
      </c>
      <c r="B1" t="inlineStr">
        <is>
          <t xml:space="preserve">Ghi chú</t>
        </is>
      </c>
    </row>
    <row r="2">
      <c r="A2">
        <v>3.2</v>
      </c>
      <c r="B2" t="inlineStr">
        <is>
          <t xml:space="preserve">dương</t>
        </is>
      </c>
      <c r="C2">
        <f>ROUNDUP(A2,0)</f>
        <v>4</v>
      </c>
    </row>
    <row r="3">
      <c r="A3">
        <v>3.9</v>
      </c>
      <c r="B3" t="inlineStr">
        <is>
          <t xml:space="preserve">dương</t>
        </is>
      </c>
      <c r="D3">
        <f>ROUNDDOWN(A3,0)</f>
        <v>3</v>
      </c>
    </row>
    <row r="4">
      <c r="A4">
        <v>-3.2</v>
      </c>
      <c r="B4" t="inlineStr">
        <is>
          <t xml:space="preserve">âm</t>
        </is>
      </c>
      <c r="C4">
        <f>ROUNDUP(A4,0)</f>
        <v>-4</v>
      </c>
    </row>
    <row r="5">
      <c r="A5">
        <v>-3.7</v>
      </c>
      <c r="B5" t="inlineStr">
        <is>
          <t xml:space="preserve">âm</t>
        </is>
      </c>
      <c r="E5">
        <f>INT(A5)</f>
        <v>-4</v>
      </c>
      <c r="F5">
        <f>TRUNC(A5)</f>
        <v>-3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Mặt hàng</t>
        </is>
      </c>
      <c r="B1" t="inlineStr">
        <is>
          <t xml:space="preserve">Giá gốc</t>
        </is>
      </c>
    </row>
    <row r="2">
      <c r="A2" t="inlineStr">
        <is>
          <t xml:space="preserve">Áo thun</t>
        </is>
      </c>
      <c r="B2">
        <v>128450</v>
      </c>
      <c r="C2">
        <f>MROUND(B2,500)</f>
        <v>128500</v>
      </c>
    </row>
    <row r="3">
      <c r="A3" t="inlineStr">
        <is>
          <t xml:space="preserve">Quần jean</t>
        </is>
      </c>
      <c r="B3">
        <v>349990</v>
      </c>
    </row>
    <row r="4">
      <c r="A4" t="inlineStr">
        <is>
          <t xml:space="preserve">Mũ lưỡi trai</t>
        </is>
      </c>
      <c r="B4">
        <v>75500</v>
      </c>
      <c r="C4">
        <f>MROUND(B4,5000)</f>
        <v>75000</v>
      </c>
    </row>
    <row r="5">
      <c r="A5" t="inlineStr">
        <is>
          <t xml:space="preserve">Giày</t>
        </is>
      </c>
      <c r="B5">
        <v>1249000</v>
      </c>
      <c r="C5">
        <f>MROUND(B5,50000)</f>
        <v>1250000</v>
      </c>
    </row>
  </sheetData>
</worksheet>
</file>