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Mã</t>
        </is>
      </c>
      <c r="B1" t="inlineStr">
        <is>
          <t xml:space="preserve">Tên hàng</t>
        </is>
      </c>
      <c r="C1" t="inlineStr">
        <is>
          <t xml:space="preserve">Đơn giá</t>
        </is>
      </c>
      <c r="D1" t="inlineStr">
        <is>
          <t xml:space="preserve"/>
        </is>
      </c>
      <c r="E1" t="inlineStr">
        <is>
          <t xml:space="preserve">Mã cần tìm</t>
        </is>
      </c>
    </row>
    <row r="2">
      <c r="A2" t="inlineStr">
        <is>
          <t xml:space="preserve">SP01</t>
        </is>
      </c>
      <c r="B2" t="inlineStr">
        <is>
          <t xml:space="preserve">Bút bi</t>
        </is>
      </c>
      <c r="C2">
        <v>5000</v>
      </c>
      <c r="E2" t="inlineStr">
        <is>
          <t xml:space="preserve">SP03</t>
        </is>
      </c>
      <c r="F2" t="str">
        <f>VLOOKUP(E2,$A$2:$C$6,2,FALSE)</f>
        <v>Thước kẻ</v>
      </c>
      <c r="G2">
        <f>VLOOKUP(E2,$A$2:$C$6,3,FALSE)</f>
        <v>7000</v>
      </c>
    </row>
    <row r="3">
      <c r="A3" t="inlineStr">
        <is>
          <t xml:space="preserve">SP02</t>
        </is>
      </c>
      <c r="B3" t="inlineStr">
        <is>
          <t xml:space="preserve">Vở 120 trang</t>
        </is>
      </c>
      <c r="C3">
        <v>12000</v>
      </c>
    </row>
    <row r="4">
      <c r="A4" t="inlineStr">
        <is>
          <t xml:space="preserve">SP03</t>
        </is>
      </c>
      <c r="B4" t="inlineStr">
        <is>
          <t xml:space="preserve">Thước kẻ</t>
        </is>
      </c>
      <c r="C4">
        <v>7000</v>
      </c>
    </row>
    <row r="5">
      <c r="A5" t="inlineStr">
        <is>
          <t xml:space="preserve">SP04</t>
        </is>
      </c>
      <c r="B5" t="inlineStr">
        <is>
          <t xml:space="preserve">Bút chì</t>
        </is>
      </c>
      <c r="C5">
        <v>3000</v>
      </c>
    </row>
    <row r="6">
      <c r="A6" t="inlineStr">
        <is>
          <t xml:space="preserve">SP05</t>
        </is>
      </c>
      <c r="B6" t="inlineStr">
        <is>
          <t xml:space="preserve">Tẩy</t>
        </is>
      </c>
      <c r="C6">
        <v>4000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Điểm từ</t>
        </is>
      </c>
      <c r="B1" t="inlineStr">
        <is>
          <t xml:space="preserve">Xếp loại</t>
        </is>
      </c>
      <c r="C1" t="inlineStr">
        <is>
          <t xml:space="preserve"/>
        </is>
      </c>
      <c r="D1" t="inlineStr">
        <is>
          <t xml:space="preserve">Học sinh</t>
        </is>
      </c>
      <c r="E1" t="inlineStr">
        <is>
          <t xml:space="preserve">Điểm</t>
        </is>
      </c>
    </row>
    <row r="2">
      <c r="A2">
        <v>0</v>
      </c>
      <c r="B2" t="inlineStr">
        <is>
          <t xml:space="preserve">Yếu</t>
        </is>
      </c>
      <c r="D2" t="inlineStr">
        <is>
          <t xml:space="preserve">An</t>
        </is>
      </c>
      <c r="E2">
        <v>7.2</v>
      </c>
      <c r="F2" t="str">
        <f>VLOOKUP(E2,$A$2:$B$6,2,TRUE)</f>
        <v>Khá</v>
      </c>
    </row>
    <row r="3">
      <c r="A3">
        <v>5</v>
      </c>
      <c r="B3" t="inlineStr">
        <is>
          <t xml:space="preserve">Trung bình</t>
        </is>
      </c>
      <c r="D3" t="inlineStr">
        <is>
          <t xml:space="preserve">Bình</t>
        </is>
      </c>
      <c r="E3">
        <v>9.1</v>
      </c>
      <c r="F3" t="str">
        <f>VLOOKUP(E3,$A$2:$B$6,2,TRUE)</f>
        <v>Xuất sắc</v>
      </c>
    </row>
    <row r="4">
      <c r="A4">
        <v>6.5</v>
      </c>
      <c r="B4" t="inlineStr">
        <is>
          <t xml:space="preserve">Khá</t>
        </is>
      </c>
      <c r="D4" t="inlineStr">
        <is>
          <t xml:space="preserve">Chi</t>
        </is>
      </c>
      <c r="E4">
        <v>4.5</v>
      </c>
      <c r="F4" t="str">
        <f>VLOOKUP(E4,$A$2:$B$6,2,TRUE)</f>
        <v>Yếu</v>
      </c>
    </row>
    <row r="5">
      <c r="A5">
        <v>8</v>
      </c>
      <c r="B5" t="inlineStr">
        <is>
          <t xml:space="preserve">Giỏi</t>
        </is>
      </c>
      <c r="D5" t="inlineStr">
        <is>
          <t xml:space="preserve">Dũng</t>
        </is>
      </c>
      <c r="E5">
        <v>8</v>
      </c>
      <c r="F5" t="str">
        <f>VLOOKUP(E5,$A$2:$B$6,2,TRUE)</f>
        <v>Giỏi</v>
      </c>
    </row>
    <row r="6">
      <c r="A6">
        <v>9</v>
      </c>
      <c r="B6" t="inlineStr">
        <is>
          <t xml:space="preserve">Xuất sắc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Vùng</t>
        </is>
      </c>
      <c r="B1" t="inlineStr">
        <is>
          <t xml:space="preserve">Miền Bắc</t>
        </is>
      </c>
      <c r="C1" t="inlineStr">
        <is>
          <t xml:space="preserve">Miền Trung</t>
        </is>
      </c>
      <c r="D1" t="inlineStr">
        <is>
          <t xml:space="preserve">Miền Nam</t>
        </is>
      </c>
    </row>
    <row r="2">
      <c r="A2" t="inlineStr">
        <is>
          <t xml:space="preserve">Phí (đồng)</t>
        </is>
      </c>
      <c r="B2">
        <v>30000</v>
      </c>
      <c r="C2">
        <v>25000</v>
      </c>
      <c r="D2">
        <v>35000</v>
      </c>
      <c r="F2">
        <f>HLOOKUP("Miền Trung",$B$1:$D$3,2,FALSE)</f>
        <v>25000</v>
      </c>
    </row>
    <row r="3">
      <c r="A3" t="inlineStr">
        <is>
          <t xml:space="preserve">Ngày giao</t>
        </is>
      </c>
      <c r="B3">
        <v>2</v>
      </c>
      <c r="C3">
        <v>3</v>
      </c>
      <c r="D3">
        <v>2</v>
      </c>
      <c r="F3">
        <f>HLOOKUP("Miền Nam",$B$1:$D$3,3,FALSE)</f>
        <v>2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Mã</t>
        </is>
      </c>
      <c r="B1" t="inlineStr">
        <is>
          <t xml:space="preserve">Tên hàng</t>
        </is>
      </c>
      <c r="C1" t="inlineStr">
        <is>
          <t xml:space="preserve">Đơn giá</t>
        </is>
      </c>
      <c r="D1" t="inlineStr">
        <is>
          <t xml:space="preserve"/>
        </is>
      </c>
      <c r="E1" t="inlineStr">
        <is>
          <t xml:space="preserve">Mã cần tìm</t>
        </is>
      </c>
    </row>
    <row r="2">
      <c r="A2" t="inlineStr">
        <is>
          <t xml:space="preserve">SP01</t>
        </is>
      </c>
      <c r="B2" t="inlineStr">
        <is>
          <t xml:space="preserve">Bút bi</t>
        </is>
      </c>
      <c r="C2">
        <v>5000</v>
      </c>
      <c r="E2" t="inlineStr">
        <is>
          <t xml:space="preserve">SP09</t>
        </is>
      </c>
      <c r="F2" t="str">
        <f>IFERROR(VLOOKUP(E2,$A$2:$C$6,2,FALSE),"Không có mã")</f>
        <v>Không có mã</v>
      </c>
    </row>
    <row r="3">
      <c r="A3" t="inlineStr">
        <is>
          <t xml:space="preserve">SP02</t>
        </is>
      </c>
      <c r="B3" t="inlineStr">
        <is>
          <t xml:space="preserve">Vở 120 trang</t>
        </is>
      </c>
      <c r="C3">
        <v>12000</v>
      </c>
    </row>
    <row r="4">
      <c r="A4" t="inlineStr">
        <is>
          <t xml:space="preserve">SP03</t>
        </is>
      </c>
      <c r="B4" t="inlineStr">
        <is>
          <t xml:space="preserve">Thước kẻ</t>
        </is>
      </c>
      <c r="C4">
        <v>7000</v>
      </c>
    </row>
    <row r="5">
      <c r="A5" t="inlineStr">
        <is>
          <t xml:space="preserve">SP04</t>
        </is>
      </c>
      <c r="B5" t="inlineStr">
        <is>
          <t xml:space="preserve">Bút chì</t>
        </is>
      </c>
      <c r="C5">
        <v>3000</v>
      </c>
    </row>
    <row r="6">
      <c r="A6" t="inlineStr">
        <is>
          <t xml:space="preserve">SP05</t>
        </is>
      </c>
      <c r="B6" t="inlineStr">
        <is>
          <t xml:space="preserve">Tẩy</t>
        </is>
      </c>
      <c r="C6">
        <v>4000</v>
      </c>
    </row>
  </sheetData>
</worksheet>
</file>